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rewsr\Desktop\"/>
    </mc:Choice>
  </mc:AlternateContent>
  <bookViews>
    <workbookView xWindow="0" yWindow="0" windowWidth="33600" windowHeight="20484" tabRatio="885"/>
  </bookViews>
  <sheets>
    <sheet name="Product Grid" sheetId="2" r:id="rId1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2" l="1"/>
  <c r="I10" i="2" l="1"/>
  <c r="F12" i="2" l="1"/>
  <c r="F11" i="2"/>
  <c r="H10" i="2"/>
  <c r="F10" i="2"/>
  <c r="F3" i="2"/>
  <c r="F2" i="2"/>
  <c r="H2" i="2"/>
</calcChain>
</file>

<file path=xl/sharedStrings.xml><?xml version="1.0" encoding="utf-8"?>
<sst xmlns="http://schemas.openxmlformats.org/spreadsheetml/2006/main" count="23" uniqueCount="22">
  <si>
    <t>Item</t>
  </si>
  <si>
    <t>Contents</t>
  </si>
  <si>
    <t>Product Code</t>
  </si>
  <si>
    <t>UPC</t>
  </si>
  <si>
    <t>USD MSRP</t>
  </si>
  <si>
    <t>N/A</t>
  </si>
  <si>
    <t>Size (cm)</t>
  </si>
  <si>
    <t>Weight (lbs)</t>
  </si>
  <si>
    <t>Weight (g)</t>
  </si>
  <si>
    <t>Size   (in)</t>
  </si>
  <si>
    <t>NA</t>
  </si>
  <si>
    <t>Master Carton</t>
  </si>
  <si>
    <t>Commander Anthology</t>
  </si>
  <si>
    <t>1 Commander Anthology</t>
  </si>
  <si>
    <t>B76740000</t>
  </si>
  <si>
    <t>6 30509 42869 4</t>
  </si>
  <si>
    <t>4 - 100 card Commander decks</t>
  </si>
  <si>
    <t>80 tokens</t>
  </si>
  <si>
    <t>4 premium cards</t>
  </si>
  <si>
    <t>4 life trackers</t>
  </si>
  <si>
    <t>4 deck boxes</t>
  </si>
  <si>
    <t>1 rules insert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</si>
</sst>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theme="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1" fillId="4" borderId="1" xfId="0" applyFont="1" applyFill="1" applyBorder="1" applyAlignment="1">
      <alignment vertical="top" wrapText="1"/>
    </xf>
    <xf numFmtId="0" fontId="1" fillId="4" borderId="8" xfId="0" applyFont="1" applyFill="1" applyBorder="1" applyAlignment="1">
      <alignment vertical="top" wrapText="1"/>
    </xf>
    <xf numFmtId="0" fontId="1" fillId="4" borderId="2" xfId="0" applyFont="1" applyFill="1" applyBorder="1" applyAlignment="1">
      <alignment vertical="top" wrapText="1"/>
    </xf>
    <xf numFmtId="2" fontId="1" fillId="4" borderId="8" xfId="0" applyNumberFormat="1" applyFont="1" applyFill="1" applyBorder="1" applyAlignment="1">
      <alignment vertical="top" wrapText="1"/>
    </xf>
    <xf numFmtId="0" fontId="1" fillId="4" borderId="3" xfId="0" applyFont="1" applyFill="1" applyBorder="1" applyAlignment="1">
      <alignment vertical="top" wrapText="1"/>
    </xf>
    <xf numFmtId="1" fontId="1" fillId="4" borderId="3" xfId="0" applyNumberFormat="1" applyFont="1" applyFill="1" applyBorder="1" applyAlignment="1">
      <alignment vertical="top" wrapText="1"/>
    </xf>
    <xf numFmtId="8" fontId="1" fillId="4" borderId="8" xfId="0" applyNumberFormat="1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0" fontId="1" fillId="4" borderId="9" xfId="0" applyFont="1" applyFill="1" applyBorder="1" applyAlignment="1">
      <alignment vertical="top" wrapText="1"/>
    </xf>
    <xf numFmtId="0" fontId="1" fillId="4" borderId="0" xfId="0" applyFont="1" applyFill="1" applyBorder="1" applyAlignment="1">
      <alignment vertical="top" wrapText="1"/>
    </xf>
    <xf numFmtId="2" fontId="1" fillId="4" borderId="9" xfId="0" applyNumberFormat="1" applyFont="1" applyFill="1" applyBorder="1" applyAlignment="1">
      <alignment vertical="top" wrapText="1"/>
    </xf>
    <xf numFmtId="0" fontId="1" fillId="4" borderId="5" xfId="0" applyFont="1" applyFill="1" applyBorder="1" applyAlignment="1">
      <alignment vertical="top" wrapText="1"/>
    </xf>
    <xf numFmtId="1" fontId="1" fillId="4" borderId="5" xfId="0" applyNumberFormat="1" applyFont="1" applyFill="1" applyBorder="1" applyAlignment="1">
      <alignment vertical="top" wrapText="1"/>
    </xf>
    <xf numFmtId="0" fontId="1" fillId="4" borderId="10" xfId="0" applyFont="1" applyFill="1" applyBorder="1" applyAlignment="1">
      <alignment vertical="top" wrapText="1"/>
    </xf>
    <xf numFmtId="0" fontId="1" fillId="3" borderId="8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1" fontId="1" fillId="3" borderId="3" xfId="0" applyNumberFormat="1" applyFont="1" applyFill="1" applyBorder="1" applyAlignment="1">
      <alignment vertical="top" wrapText="1"/>
    </xf>
    <xf numFmtId="8" fontId="1" fillId="3" borderId="5" xfId="0" applyNumberFormat="1" applyFont="1" applyFill="1" applyBorder="1" applyAlignment="1">
      <alignment vertical="top" wrapText="1"/>
    </xf>
    <xf numFmtId="0" fontId="1" fillId="3" borderId="9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2" fontId="1" fillId="3" borderId="9" xfId="0" applyNumberFormat="1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1" fontId="1" fillId="3" borderId="5" xfId="0" applyNumberFormat="1" applyFont="1" applyFill="1" applyBorder="1" applyAlignment="1">
      <alignment vertical="top" wrapText="1"/>
    </xf>
    <xf numFmtId="0" fontId="1" fillId="3" borderId="10" xfId="0" applyFont="1" applyFill="1" applyBorder="1" applyAlignment="1">
      <alignment vertical="top" wrapText="1"/>
    </xf>
    <xf numFmtId="0" fontId="1" fillId="3" borderId="6" xfId="0" applyFont="1" applyFill="1" applyBorder="1" applyAlignment="1">
      <alignment vertical="top" wrapText="1"/>
    </xf>
    <xf numFmtId="2" fontId="1" fillId="3" borderId="10" xfId="0" applyNumberFormat="1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1" fontId="1" fillId="3" borderId="7" xfId="0" applyNumberFormat="1" applyFont="1" applyFill="1" applyBorder="1" applyAlignment="1">
      <alignment vertical="top" wrapText="1"/>
    </xf>
    <xf numFmtId="0" fontId="2" fillId="2" borderId="8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right" vertical="top" wrapText="1"/>
    </xf>
    <xf numFmtId="2" fontId="1" fillId="4" borderId="10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="150" zoomScaleNormal="150" zoomScalePageLayoutView="150" workbookViewId="0">
      <pane ySplit="1" topLeftCell="A2" activePane="bottomLeft" state="frozen"/>
      <selection activeCell="A3" sqref="A3"/>
      <selection pane="bottomLeft" activeCell="A2" sqref="A2"/>
    </sheetView>
  </sheetViews>
  <sheetFormatPr defaultColWidth="8.77734375" defaultRowHeight="14.4" x14ac:dyDescent="0.3"/>
  <cols>
    <col min="1" max="1" width="25.77734375" customWidth="1"/>
    <col min="2" max="2" width="31" customWidth="1"/>
    <col min="3" max="3" width="9.6640625" customWidth="1"/>
    <col min="4" max="4" width="12.77734375" customWidth="1"/>
    <col min="5" max="5" width="7.77734375" customWidth="1"/>
    <col min="6" max="6" width="7.109375" customWidth="1"/>
    <col min="7" max="8" width="8.77734375" customWidth="1"/>
    <col min="9" max="9" width="9.77734375" customWidth="1"/>
  </cols>
  <sheetData>
    <row r="1" spans="1:9" ht="34.5" customHeight="1" x14ac:dyDescent="0.3">
      <c r="A1" s="29" t="s">
        <v>0</v>
      </c>
      <c r="B1" s="29" t="s">
        <v>1</v>
      </c>
      <c r="C1" s="29" t="s">
        <v>2</v>
      </c>
      <c r="D1" s="29" t="s">
        <v>3</v>
      </c>
      <c r="E1" s="29" t="s">
        <v>9</v>
      </c>
      <c r="F1" s="29" t="s">
        <v>6</v>
      </c>
      <c r="G1" s="29" t="s">
        <v>7</v>
      </c>
      <c r="H1" s="29" t="s">
        <v>8</v>
      </c>
      <c r="I1" s="29" t="s">
        <v>4</v>
      </c>
    </row>
    <row r="2" spans="1:9" x14ac:dyDescent="0.3">
      <c r="A2" s="1" t="s">
        <v>12</v>
      </c>
      <c r="B2" s="2" t="s">
        <v>16</v>
      </c>
      <c r="C2" s="3" t="s">
        <v>14</v>
      </c>
      <c r="D2" s="1" t="s">
        <v>15</v>
      </c>
      <c r="E2" s="2">
        <v>2.323</v>
      </c>
      <c r="F2" s="4">
        <f t="shared" ref="F2:F3" si="0">E2*2.54</f>
        <v>5.9004199999999996</v>
      </c>
      <c r="G2" s="5">
        <v>3.1989999999999998</v>
      </c>
      <c r="H2" s="6">
        <f>G2*453.592</f>
        <v>1451.040808</v>
      </c>
      <c r="I2" s="7">
        <v>164.99</v>
      </c>
    </row>
    <row r="3" spans="1:9" ht="12" customHeight="1" x14ac:dyDescent="0.3">
      <c r="A3" s="8"/>
      <c r="B3" s="9" t="s">
        <v>18</v>
      </c>
      <c r="C3" s="10"/>
      <c r="D3" s="8"/>
      <c r="E3" s="9">
        <v>15.079000000000001</v>
      </c>
      <c r="F3" s="11">
        <f t="shared" si="0"/>
        <v>38.300660000000001</v>
      </c>
      <c r="G3" s="12"/>
      <c r="H3" s="13"/>
      <c r="I3" s="9"/>
    </row>
    <row r="4" spans="1:9" ht="12" customHeight="1" x14ac:dyDescent="0.3">
      <c r="A4" s="8"/>
      <c r="B4" s="9" t="s">
        <v>19</v>
      </c>
      <c r="C4" s="10"/>
      <c r="D4" s="8"/>
      <c r="E4" s="9">
        <v>12.558999999999999</v>
      </c>
      <c r="F4" s="11">
        <f>E4*2.54</f>
        <v>31.89986</v>
      </c>
      <c r="G4" s="12"/>
      <c r="H4" s="13"/>
      <c r="I4" s="9"/>
    </row>
    <row r="5" spans="1:9" ht="12" customHeight="1" x14ac:dyDescent="0.3">
      <c r="A5" s="8"/>
      <c r="B5" s="9" t="s">
        <v>20</v>
      </c>
      <c r="C5" s="10"/>
      <c r="D5" s="8"/>
      <c r="E5" s="9"/>
      <c r="F5" s="11"/>
      <c r="G5" s="12"/>
      <c r="H5" s="13"/>
      <c r="I5" s="9"/>
    </row>
    <row r="6" spans="1:9" ht="12" customHeight="1" x14ac:dyDescent="0.3">
      <c r="A6" s="8"/>
      <c r="B6" s="9" t="s">
        <v>17</v>
      </c>
      <c r="C6" s="10"/>
      <c r="D6" s="8"/>
      <c r="E6" s="9"/>
      <c r="F6" s="11"/>
      <c r="G6" s="12"/>
      <c r="H6" s="13"/>
      <c r="I6" s="9"/>
    </row>
    <row r="7" spans="1:9" ht="12" customHeight="1" x14ac:dyDescent="0.3">
      <c r="A7" s="8"/>
      <c r="B7" s="9" t="s">
        <v>21</v>
      </c>
      <c r="C7" s="10"/>
      <c r="D7" s="8"/>
      <c r="E7" s="9"/>
      <c r="F7" s="11"/>
      <c r="G7" s="12"/>
      <c r="H7" s="13"/>
      <c r="I7" s="9"/>
    </row>
    <row r="8" spans="1:9" ht="12" customHeight="1" x14ac:dyDescent="0.3">
      <c r="A8" s="8"/>
      <c r="B8" s="9"/>
      <c r="C8" s="10"/>
      <c r="D8" s="8"/>
      <c r="E8" s="9"/>
      <c r="F8" s="11"/>
      <c r="G8" s="12"/>
      <c r="H8" s="13"/>
      <c r="I8" s="9"/>
    </row>
    <row r="9" spans="1:9" ht="12" customHeight="1" x14ac:dyDescent="0.3">
      <c r="A9" s="8"/>
      <c r="B9" s="14"/>
      <c r="C9" s="10"/>
      <c r="D9" s="8"/>
      <c r="E9" s="14"/>
      <c r="F9" s="31"/>
      <c r="G9" s="12"/>
      <c r="H9" s="13"/>
      <c r="I9" s="14"/>
    </row>
    <row r="10" spans="1:9" x14ac:dyDescent="0.3">
      <c r="A10" s="32" t="s">
        <v>12</v>
      </c>
      <c r="B10" s="19" t="s">
        <v>13</v>
      </c>
      <c r="C10" s="15" t="s">
        <v>5</v>
      </c>
      <c r="D10" s="15" t="s">
        <v>10</v>
      </c>
      <c r="E10" s="20">
        <v>15.984</v>
      </c>
      <c r="F10" s="21">
        <f t="shared" ref="F10:F12" si="1">E10*2.54</f>
        <v>40.599359999999997</v>
      </c>
      <c r="G10" s="16">
        <v>3.8010000000000002</v>
      </c>
      <c r="H10" s="17">
        <f>G10*453.592</f>
        <v>1724.103192</v>
      </c>
      <c r="I10" s="18">
        <f>I2*1</f>
        <v>164.99</v>
      </c>
    </row>
    <row r="11" spans="1:9" x14ac:dyDescent="0.3">
      <c r="A11" s="19" t="s">
        <v>11</v>
      </c>
      <c r="B11" s="19"/>
      <c r="C11" s="19"/>
      <c r="D11" s="19"/>
      <c r="E11" s="20">
        <v>13.189</v>
      </c>
      <c r="F11" s="21">
        <f t="shared" si="1"/>
        <v>33.500059999999998</v>
      </c>
      <c r="G11" s="22"/>
      <c r="H11" s="23"/>
      <c r="I11" s="22"/>
    </row>
    <row r="12" spans="1:9" x14ac:dyDescent="0.3">
      <c r="A12" s="24"/>
      <c r="B12" s="24"/>
      <c r="C12" s="24"/>
      <c r="D12" s="24"/>
      <c r="E12" s="25">
        <v>2.7559999999999998</v>
      </c>
      <c r="F12" s="26">
        <f t="shared" si="1"/>
        <v>7.0002399999999998</v>
      </c>
      <c r="G12" s="27"/>
      <c r="H12" s="28"/>
      <c r="I12" s="30"/>
    </row>
  </sheetData>
  <phoneticPr fontId="5" type="noConversion"/>
  <pageMargins left="0.25" right="0.25" top="0.75" bottom="0.75" header="0.3" footer="0.3"/>
  <pageSetup fitToWidth="0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6d0c6cf-9b3a-4246-b56f-2ba3b83e93c8">J34YS32FAFUT-220-224</_dlc_DocId>
    <_dlc_DocIdUrl xmlns="c6d0c6cf-9b3a-4246-b56f-2ba3b83e93c8">
      <Url>http://atlas.wz.hasbro.com/sites/dept/trademarketing/_layouts/DocIdRedir.aspx?ID=J34YS32FAFUT-220-224</Url>
      <Description>J34YS32FAFUT-220-224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43F6337C1DB74C9D8C446645A77414" ma:contentTypeVersion="1" ma:contentTypeDescription="Create a new document." ma:contentTypeScope="" ma:versionID="b73a0baf4440633b154a9c8d9a84db3f">
  <xsd:schema xmlns:xsd="http://www.w3.org/2001/XMLSchema" xmlns:xs="http://www.w3.org/2001/XMLSchema" xmlns:p="http://schemas.microsoft.com/office/2006/metadata/properties" xmlns:ns2="c6d0c6cf-9b3a-4246-b56f-2ba3b83e93c8" targetNamespace="http://schemas.microsoft.com/office/2006/metadata/properties" ma:root="true" ma:fieldsID="f0e77b1034416a6682c7691136d3161d" ns2:_="">
    <xsd:import namespace="c6d0c6cf-9b3a-4246-b56f-2ba3b83e93c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d0c6cf-9b3a-4246-b56f-2ba3b83e93c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8DF9DB-A8D1-41E4-85B3-37DB3EDA16D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295EA3D-E4EA-4E6E-92F2-C4CD0C7248C4}">
  <ds:schemaRefs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infopath/2007/PartnerControls"/>
    <ds:schemaRef ds:uri="c6d0c6cf-9b3a-4246-b56f-2ba3b83e93c8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068682C-EF2B-4094-9CFD-A801A0A81D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d0c6cf-9b3a-4246-b56f-2ba3b83e93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3EB895B-A411-4AD5-BE85-5ED84CF750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 Grid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PCTech</dc:creator>
  <cp:lastModifiedBy>WoTC</cp:lastModifiedBy>
  <cp:lastPrinted>2015-02-19T22:03:43Z</cp:lastPrinted>
  <dcterms:created xsi:type="dcterms:W3CDTF">2013-10-15T18:25:38Z</dcterms:created>
  <dcterms:modified xsi:type="dcterms:W3CDTF">2016-08-02T20:56:44Z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0x010100EF43F6337C1DB74C9D8C446645A77414</vt:lpwstr>
  </property>
  <property fmtid="{D5CDD505-2E9C-101B-9397-08002B2CF9AE}" pid="3" name="_dlc_DocIdItemGuid">
    <vt:lpwstr>a54f1236-10ba-4c33-93ce-6afb9cabe7b0</vt:lpwstr>
  </property>
</Properties>
</file>